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468" windowWidth="16608" windowHeight="943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<sst xmlns="http://schemas.openxmlformats.org/spreadsheetml/2006/main" count="32" uniqueCount="32">
  <si>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</si>
  <si>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</si>
  <si>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</si>
  <si>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</si>
  <si>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</si>
  <si>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</si>
  <si>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</si>
  <si>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</si>
  <si>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</si>
  <si>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</si>
  <si>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</si>
  <si>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</si>
  <si>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</si>
  <si>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</si>
  <si>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</si>
  <si>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</si>
  <si>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</si>
  <si>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</si>
  <si>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</si>
  <si>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</si>
  <si>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 xml:space="preserve">APROVADO/ NÃO APROVADO </t>
  </si>
  <si>
    <t>APROVADO/ NÃO APROVADO (Automático)</t>
  </si>
  <si>
    <t>EDITAL DE PRODUTIVIDADE ACADÊMICA 2019/3 DIRETORIA ACADÊMICA</t>
  </si>
  <si>
    <t>CURSO: LETRAS</t>
  </si>
  <si>
    <t>ADRIANA MILWARD DE ANDRADE MACIEL</t>
  </si>
  <si>
    <t>LETRAS</t>
  </si>
  <si>
    <t>COORDANADOR DE TUTORIA</t>
  </si>
  <si>
    <t>NOME DO CANDIDATO</t>
  </si>
  <si>
    <t>FUNÇÃO</t>
  </si>
  <si>
    <t>UFF</t>
  </si>
  <si>
    <t>ORDEM DE CLASSIFICAÇÃO</t>
  </si>
  <si>
    <t>UNIVERSIDADE: UFF - U. FEDERAL FLUMINENSE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</si>
</sst>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Calibri"/>
      <family val="0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2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5" xfId="0" applyNumberFormat="1" applyFont="1" applyBorder="1" applyAlignment="1">
      <alignment horizontal="center" vertical="center" wrapText="1"/>
    </xf>
    <xf numFmtId="164" fontId="39" fillId="0" borderId="16" xfId="0" applyNumberFormat="1" applyFont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showGridLines="0" tabSelected="1" zoomScale="90" zoomScaleNormal="90" zoomScalePageLayoutView="0" workbookViewId="0" topLeftCell="A7">
      <pane xSplit="1" topLeftCell="B1" activePane="topRight" state="frozen"/>
      <selection pane="topLeft" activeCell="A1" sqref="A1"/>
      <selection pane="topRight" activeCell="A9" sqref="A9"/>
    </sheetView>
  </sheetViews>
  <sheetFormatPr defaultColWidth="8.8515625" defaultRowHeight="15"/>
  <cols>
    <col min="1" max="1" width="33.421875" style="0" customWidth="1"/>
    <col min="2" max="2" width="21.8515625" style="0" customWidth="1"/>
    <col min="3" max="3" width="22.7109375" style="0" bestFit="1" customWidth="1"/>
    <col min="4" max="4" width="15.421875" style="0" customWidth="1"/>
    <col min="5" max="5" width="10.421875" style="0" customWidth="1"/>
    <col min="6" max="6" width="11.8515625" style="0" customWidth="1"/>
    <col min="7" max="7" width="11.421875" style="0" customWidth="1"/>
    <col min="8" max="8" width="11.8515625" style="0" customWidth="1"/>
    <col min="9" max="9" width="14.28125" style="0" customWidth="1"/>
    <col min="10" max="11" width="13.140625" style="0" customWidth="1"/>
    <col min="12" max="12" width="11.421875" style="0" customWidth="1"/>
    <col min="13" max="13" width="17.421875" style="0" customWidth="1"/>
    <col min="14" max="14" width="14.421875" style="0" customWidth="1"/>
    <col min="15" max="15" width="17.7109375" style="14" customWidth="1"/>
    <col min="16" max="16" width="15.421875" style="0" customWidth="1"/>
    <col min="17" max="17" width="15.8515625" style="0" customWidth="1"/>
    <col min="19" max="19" width="15.421875" style="0" customWidth="1"/>
    <col min="20" max="20" width="17.7109375" style="0" customWidth="1"/>
    <col min="21" max="21" width="11.7109375" style="0" customWidth="1"/>
  </cols>
  <sheetData>
    <row r="1" spans="1:21" ht="2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0" ht="21">
      <c r="A2" s="18" t="s">
        <v>23</v>
      </c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1"/>
    </row>
    <row r="3" spans="1:20" ht="21">
      <c r="A3" s="22" t="s">
        <v>31</v>
      </c>
      <c r="B3" s="23"/>
      <c r="C3" s="23"/>
      <c r="D3" s="24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</row>
    <row r="4" spans="1:21" ht="21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3"/>
      <c r="S4" s="1"/>
      <c r="T4" s="1"/>
      <c r="U4" s="2"/>
    </row>
    <row r="5" spans="1:21" ht="21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3"/>
      <c r="S5" s="1"/>
      <c r="T5" s="1"/>
      <c r="U5" s="2"/>
    </row>
    <row r="6" spans="1:21" ht="28.5" customHeight="1">
      <c r="A6" s="33" t="s">
        <v>27</v>
      </c>
      <c r="B6" s="36" t="s">
        <v>0</v>
      </c>
      <c r="C6" s="36" t="s">
        <v>28</v>
      </c>
      <c r="D6" s="36" t="s">
        <v>1</v>
      </c>
      <c r="E6" s="44" t="s">
        <v>13</v>
      </c>
      <c r="F6" s="45"/>
      <c r="G6" s="45"/>
      <c r="H6" s="45"/>
      <c r="I6" s="46"/>
      <c r="J6" s="41" t="s">
        <v>11</v>
      </c>
      <c r="K6" s="42"/>
      <c r="L6" s="43"/>
      <c r="M6" s="29" t="s">
        <v>10</v>
      </c>
      <c r="N6" s="29"/>
      <c r="O6" s="29"/>
      <c r="P6" s="30"/>
      <c r="Q6" s="30"/>
      <c r="R6" s="32" t="s">
        <v>2</v>
      </c>
      <c r="S6" s="32"/>
      <c r="T6" s="32"/>
      <c r="U6" s="32"/>
    </row>
    <row r="7" spans="1:21" ht="100.5" customHeight="1">
      <c r="A7" s="34"/>
      <c r="B7" s="37"/>
      <c r="C7" s="37"/>
      <c r="D7" s="37"/>
      <c r="E7" s="39" t="s">
        <v>3</v>
      </c>
      <c r="F7" s="39" t="s">
        <v>6</v>
      </c>
      <c r="G7" s="39" t="s">
        <v>19</v>
      </c>
      <c r="H7" s="39" t="s">
        <v>7</v>
      </c>
      <c r="I7" s="39" t="s">
        <v>8</v>
      </c>
      <c r="J7" s="39" t="s">
        <v>17</v>
      </c>
      <c r="K7" s="39" t="s">
        <v>18</v>
      </c>
      <c r="L7" s="39" t="s">
        <v>12</v>
      </c>
      <c r="M7" s="30"/>
      <c r="N7" s="30"/>
      <c r="O7" s="30"/>
      <c r="P7" s="31"/>
      <c r="Q7" s="30"/>
      <c r="R7" s="32"/>
      <c r="S7" s="32"/>
      <c r="T7" s="32"/>
      <c r="U7" s="32"/>
    </row>
    <row r="8" spans="1:21" ht="66" customHeight="1">
      <c r="A8" s="35"/>
      <c r="B8" s="38"/>
      <c r="C8" s="38"/>
      <c r="D8" s="38"/>
      <c r="E8" s="40"/>
      <c r="F8" s="40"/>
      <c r="G8" s="40"/>
      <c r="H8" s="40"/>
      <c r="I8" s="40"/>
      <c r="J8" s="40"/>
      <c r="K8" s="40"/>
      <c r="L8" s="40"/>
      <c r="M8" s="7" t="s">
        <v>14</v>
      </c>
      <c r="N8" s="7" t="s">
        <v>15</v>
      </c>
      <c r="O8" s="7" t="s">
        <v>16</v>
      </c>
      <c r="P8" s="11" t="s">
        <v>21</v>
      </c>
      <c r="Q8" s="9" t="s">
        <v>4</v>
      </c>
      <c r="R8" s="10" t="s">
        <v>9</v>
      </c>
      <c r="S8" s="9" t="s">
        <v>30</v>
      </c>
      <c r="T8" s="11" t="s">
        <v>20</v>
      </c>
      <c r="U8" s="8" t="s">
        <v>5</v>
      </c>
    </row>
    <row r="9" spans="1:21" ht="14.25">
      <c r="A9" s="26" t="s">
        <v>24</v>
      </c>
      <c r="B9" s="26" t="s">
        <v>25</v>
      </c>
      <c r="C9" s="26" t="s">
        <v>26</v>
      </c>
      <c r="D9" s="12" t="s">
        <v>29</v>
      </c>
      <c r="E9" s="17">
        <v>0</v>
      </c>
      <c r="F9" s="17">
        <v>2</v>
      </c>
      <c r="G9" s="17">
        <v>3</v>
      </c>
      <c r="H9" s="17">
        <v>1</v>
      </c>
      <c r="I9" s="17">
        <v>3</v>
      </c>
      <c r="J9" s="17">
        <v>2</v>
      </c>
      <c r="K9" s="17">
        <v>2</v>
      </c>
      <c r="L9" s="17">
        <v>6</v>
      </c>
      <c r="M9" s="12">
        <f>SUM(E9:I9)*6</f>
        <v>54</v>
      </c>
      <c r="N9" s="12">
        <f>SUM(J9:L9)*4</f>
        <v>40</v>
      </c>
      <c r="O9" s="15">
        <f>SUM(M9:N9)/10</f>
        <v>9.4</v>
      </c>
      <c r="P9" s="16" t="str">
        <f>IF(O9&gt;=6,"APROVADO","NÃO APROVADO")</f>
        <v>APROVADO</v>
      </c>
      <c r="Q9" s="6"/>
      <c r="R9" s="13">
        <f>O9</f>
        <v>9.4</v>
      </c>
      <c r="S9" s="12">
        <v>1</v>
      </c>
      <c r="T9" s="16" t="str">
        <f>P9</f>
        <v>APROVADO</v>
      </c>
      <c r="U9" s="6"/>
    </row>
    <row r="10" spans="1:21" ht="14.25">
      <c r="A10" s="6"/>
      <c r="B10" s="6"/>
      <c r="C10" s="6"/>
      <c r="D10" s="12"/>
      <c r="E10" s="17"/>
      <c r="F10" s="17"/>
      <c r="G10" s="17"/>
      <c r="H10" s="17"/>
      <c r="I10" s="17"/>
      <c r="J10" s="17"/>
      <c r="K10" s="17"/>
      <c r="L10" s="17"/>
      <c r="M10" s="12"/>
      <c r="N10" s="12"/>
      <c r="O10" s="15"/>
      <c r="P10" s="16"/>
      <c r="Q10" s="6"/>
      <c r="R10" s="13"/>
      <c r="S10" s="12"/>
      <c r="T10" s="16"/>
      <c r="U10" s="6"/>
    </row>
    <row r="11" spans="1:21" ht="14.25">
      <c r="A11" s="6"/>
      <c r="B11" s="6"/>
      <c r="C11" s="6"/>
      <c r="D11" s="12"/>
      <c r="E11" s="17"/>
      <c r="F11" s="17"/>
      <c r="G11" s="17"/>
      <c r="H11" s="17"/>
      <c r="I11" s="17"/>
      <c r="J11" s="17"/>
      <c r="K11" s="17"/>
      <c r="L11" s="17"/>
      <c r="M11" s="12"/>
      <c r="N11" s="12"/>
      <c r="O11" s="15"/>
      <c r="P11" s="16"/>
      <c r="Q11" s="6"/>
      <c r="R11" s="13"/>
      <c r="S11" s="12"/>
      <c r="T11" s="16"/>
      <c r="U11" s="6"/>
    </row>
  </sheetData>
  <sheetProtection/>
  <mergeCells count="17">
    <mergeCell ref="E6:I6"/>
    <mergeCell ref="A1:U1"/>
    <mergeCell ref="M6:Q7"/>
    <mergeCell ref="R6:U7"/>
    <mergeCell ref="A6:A8"/>
    <mergeCell ref="B6:B8"/>
    <mergeCell ref="D6:D8"/>
    <mergeCell ref="E7:E8"/>
    <mergeCell ref="J6:L6"/>
    <mergeCell ref="L7:L8"/>
    <mergeCell ref="K7:K8"/>
    <mergeCell ref="J7:J8"/>
    <mergeCell ref="F7:F8"/>
    <mergeCell ref="G7:G8"/>
    <mergeCell ref="H7:H8"/>
    <mergeCell ref="C6:C8"/>
    <mergeCell ref="I7:I8"/>
  </mergeCells>
  <conditionalFormatting sqref="M4:O5">
    <cfRule type="notContainsBlanks" priority="2" dxfId="0">
      <formula>LEN(TRIM(M4))&gt;0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2020-02-10T17:30:25Z</dcterms:modified>
  <cp:category/>
  <cp:version/>
  <cp:contentType/>
  <cp:contentStatus/>
</cp:coreProperties>
</file>